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840" windowWidth="20895" windowHeight="8820"/>
  </bookViews>
  <sheets>
    <sheet name="Лист1" sheetId="1" r:id="rId1"/>
    <sheet name="Лист2" sheetId="2" r:id="rId2"/>
    <sheet name="Лист3" sheetId="3" r:id="rId3"/>
    <sheet name="Лист4" sheetId="4" r:id="rId4"/>
  </sheets>
  <calcPr calcId="145621"/>
</workbook>
</file>

<file path=xl/calcChain.xml><?xml version="1.0" encoding="utf-8"?>
<calcChain xmlns="http://schemas.openxmlformats.org/spreadsheetml/2006/main">
  <c r="K8" i="1" l="1"/>
  <c r="K9" i="1"/>
  <c r="K10" i="1"/>
  <c r="K11" i="1"/>
  <c r="K12" i="1"/>
  <c r="K14" i="1"/>
  <c r="K15" i="1"/>
  <c r="K16" i="1"/>
  <c r="K17" i="1"/>
  <c r="K18" i="1"/>
  <c r="K21" i="1"/>
  <c r="K25" i="1"/>
  <c r="K6" i="1"/>
</calcChain>
</file>

<file path=xl/sharedStrings.xml><?xml version="1.0" encoding="utf-8"?>
<sst xmlns="http://schemas.openxmlformats.org/spreadsheetml/2006/main" count="107" uniqueCount="40">
  <si>
    <t>2013 г.</t>
  </si>
  <si>
    <t>2014 г.</t>
  </si>
  <si>
    <t>Всего за год</t>
  </si>
  <si>
    <t xml:space="preserve">- </t>
  </si>
  <si>
    <t>юридическим лицам</t>
  </si>
  <si>
    <t>физическим лицам</t>
  </si>
  <si>
    <t>Основания непредоставления государственной услуги:</t>
  </si>
  <si>
    <t>запрос не отвечает установленным требованиям</t>
  </si>
  <si>
    <t>информация, за предоставлением которой обратился заявитель, отсутствует в государственном реестре  саморегулируемых организаций аудиторов</t>
  </si>
  <si>
    <t xml:space="preserve"> </t>
  </si>
  <si>
    <t>из государственного реестра саморегулируемых организаций аудиторов</t>
  </si>
  <si>
    <t xml:space="preserve">о предоставлении Минфином России государственной услуги по предоставлению сведений </t>
  </si>
  <si>
    <t>в том числе от:</t>
  </si>
  <si>
    <t>физических лиц</t>
  </si>
  <si>
    <t>юридических лиц</t>
  </si>
  <si>
    <t xml:space="preserve">Предоставлена государственная услуга - всего </t>
  </si>
  <si>
    <t>в том числе:</t>
  </si>
  <si>
    <t xml:space="preserve">Не предоставлена государственная услуга - всего </t>
  </si>
  <si>
    <t xml:space="preserve">Поступили запросы о предоставлении  государственной услуги - всего </t>
  </si>
  <si>
    <t xml:space="preserve">Поступили жалобы по вопросу предоставления государственной услуги  </t>
  </si>
  <si>
    <t xml:space="preserve">имеются сведения о непоступлении платы за предоставление сведений, содержащихся в государственном реестре  саморегулируемых организаций аудиторов*
</t>
  </si>
  <si>
    <t>*</t>
  </si>
  <si>
    <t>Х</t>
  </si>
  <si>
    <t xml:space="preserve">     из них в электронном виде</t>
  </si>
  <si>
    <t>2015 г.</t>
  </si>
  <si>
    <t>2016 г.</t>
  </si>
  <si>
    <t xml:space="preserve">Типичные юридические ошибки при предоставлении государственной услуги  </t>
  </si>
  <si>
    <t>-</t>
  </si>
  <si>
    <t>Предоставление сведений, содержащихся в государственном реестре саморегулируемых организаций аудиторов, осуществляется Минфином  России  со  2 декабря  2014 г.  бесплатно  (пункт  19  статьи  3  Федерального  закона  от 1 декабря 2014 г. № 403-ФЗ
«О внесении изменений в отдельные законодательные акты Российской Федерации»).</t>
  </si>
  <si>
    <t>2017 г.</t>
  </si>
  <si>
    <t>2018 г.</t>
  </si>
  <si>
    <t>2019 г.</t>
  </si>
  <si>
    <t>АНАЛИТИЧЕСКАЯ ИНФОРМАЦИЯ</t>
  </si>
  <si>
    <t>I кв.</t>
  </si>
  <si>
    <t>II кв.</t>
  </si>
  <si>
    <t>III кв.</t>
  </si>
  <si>
    <t>IV кв.</t>
  </si>
  <si>
    <t xml:space="preserve">2021 г.                                                                      </t>
  </si>
  <si>
    <t>2020 г.</t>
  </si>
  <si>
    <t>Изменение 2020 г. к 2019 г., в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</si>
</sst>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115">
    <xf numFmtId="0" fontId="0" fillId="0" borderId="0" xfId="0"/>
    <xf numFmtId="0" fontId="1" fillId="0" borderId="0" xfId="0" applyFont="1" applyAlignment="1">
      <alignment wrapText="1"/>
    </xf>
    <xf numFmtId="0" fontId="1" fillId="0" borderId="8" xfId="0" applyNumberFormat="1" applyFont="1" applyBorder="1" applyAlignment="1">
      <alignment horizontal="center" vertical="center" wrapText="1"/>
    </xf>
    <xf numFmtId="0" fontId="1" fillId="0" borderId="10" xfId="0" applyNumberFormat="1" applyFont="1" applyBorder="1" applyAlignment="1">
      <alignment horizontal="center" vertical="center" wrapText="1"/>
    </xf>
    <xf numFmtId="0" fontId="1" fillId="0" borderId="13" xfId="0" applyFont="1" applyBorder="1" applyAlignment="1">
      <alignment horizontal="left" vertical="center" wrapText="1"/>
    </xf>
    <xf numFmtId="0" fontId="1" fillId="0" borderId="18" xfId="0" applyNumberFormat="1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1" fillId="0" borderId="24" xfId="0" applyNumberFormat="1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left" vertical="center" wrapText="1"/>
    </xf>
    <xf numFmtId="0" fontId="1" fillId="0" borderId="12" xfId="0" applyFont="1" applyBorder="1" applyAlignment="1">
      <alignment horizontal="left" vertical="center" wrapText="1"/>
    </xf>
    <xf numFmtId="0" fontId="1" fillId="0" borderId="11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3" xfId="0" applyFont="1" applyBorder="1" applyAlignment="1">
      <alignment vertical="center" wrapText="1"/>
    </xf>
    <xf numFmtId="0" fontId="5" fillId="0" borderId="14" xfId="0" applyFont="1" applyBorder="1" applyAlignment="1">
      <alignment horizontal="left" vertical="center" wrapText="1"/>
    </xf>
    <xf numFmtId="0" fontId="5" fillId="0" borderId="15" xfId="0" applyFont="1" applyBorder="1" applyAlignment="1">
      <alignment horizontal="left" vertical="center" wrapText="1"/>
    </xf>
    <xf numFmtId="0" fontId="5" fillId="0" borderId="20" xfId="0" applyFont="1" applyBorder="1" applyAlignment="1">
      <alignment horizontal="left" vertical="center" wrapText="1"/>
    </xf>
    <xf numFmtId="0" fontId="5" fillId="0" borderId="19" xfId="0" applyFont="1" applyBorder="1" applyAlignment="1">
      <alignment horizontal="left" vertical="center" wrapText="1"/>
    </xf>
    <xf numFmtId="0" fontId="1" fillId="0" borderId="7" xfId="0" applyNumberFormat="1" applyFont="1" applyBorder="1" applyAlignment="1">
      <alignment horizontal="center" vertical="center" wrapText="1"/>
    </xf>
    <xf numFmtId="49" fontId="1" fillId="0" borderId="18" xfId="0" applyNumberFormat="1" applyFont="1" applyBorder="1" applyAlignment="1">
      <alignment horizontal="center" vertical="center" wrapText="1"/>
    </xf>
    <xf numFmtId="49" fontId="2" fillId="0" borderId="9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1" fillId="0" borderId="0" xfId="0" applyFont="1" applyAlignment="1">
      <alignment wrapText="1"/>
    </xf>
    <xf numFmtId="49" fontId="2" fillId="0" borderId="21" xfId="0" applyNumberFormat="1" applyFont="1" applyBorder="1" applyAlignment="1">
      <alignment horizontal="center" vertical="center" wrapText="1"/>
    </xf>
    <xf numFmtId="0" fontId="1" fillId="2" borderId="8" xfId="0" applyNumberFormat="1" applyFont="1" applyFill="1" applyBorder="1" applyAlignment="1">
      <alignment horizontal="center" vertical="center" wrapText="1"/>
    </xf>
    <xf numFmtId="0" fontId="1" fillId="2" borderId="18" xfId="0" applyNumberFormat="1" applyFont="1" applyFill="1" applyBorder="1" applyAlignment="1">
      <alignment horizontal="center" vertical="center" wrapText="1"/>
    </xf>
    <xf numFmtId="0" fontId="2" fillId="2" borderId="18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24" xfId="0" applyFont="1" applyFill="1" applyBorder="1" applyAlignment="1">
      <alignment horizontal="center" vertical="center" wrapText="1"/>
    </xf>
    <xf numFmtId="0" fontId="1" fillId="2" borderId="24" xfId="0" applyNumberFormat="1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18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3" fillId="2" borderId="25" xfId="0" applyFont="1" applyFill="1" applyBorder="1" applyAlignment="1">
      <alignment horizontal="center" vertical="center" wrapText="1"/>
    </xf>
    <xf numFmtId="0" fontId="2" fillId="2" borderId="21" xfId="0" applyFont="1" applyFill="1" applyBorder="1" applyAlignment="1">
      <alignment horizontal="center" vertical="center" wrapText="1"/>
    </xf>
    <xf numFmtId="0" fontId="1" fillId="0" borderId="20" xfId="0" applyFont="1" applyBorder="1" applyAlignment="1">
      <alignment horizontal="right" vertical="top" wrapText="1"/>
    </xf>
    <xf numFmtId="0" fontId="5" fillId="0" borderId="16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12" xfId="0" applyNumberFormat="1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1" fillId="0" borderId="16" xfId="0" applyNumberFormat="1" applyFont="1" applyBorder="1" applyAlignment="1">
      <alignment horizontal="center" vertical="center" wrapText="1"/>
    </xf>
    <xf numFmtId="0" fontId="1" fillId="0" borderId="13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49" fontId="2" fillId="0" borderId="15" xfId="0" applyNumberFormat="1" applyFont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wrapText="1"/>
    </xf>
    <xf numFmtId="0" fontId="1" fillId="0" borderId="27" xfId="0" applyFont="1" applyBorder="1" applyAlignment="1">
      <alignment wrapText="1"/>
    </xf>
    <xf numFmtId="0" fontId="2" fillId="0" borderId="27" xfId="0" applyFont="1" applyBorder="1" applyAlignment="1">
      <alignment vertical="center" wrapText="1"/>
    </xf>
    <xf numFmtId="0" fontId="2" fillId="0" borderId="11" xfId="0" applyFont="1" applyBorder="1" applyAlignment="1">
      <alignment vertical="center" wrapText="1"/>
    </xf>
    <xf numFmtId="0" fontId="3" fillId="0" borderId="6" xfId="0" applyFont="1" applyBorder="1" applyAlignment="1">
      <alignment horizontal="center" vertical="center" wrapText="1"/>
    </xf>
    <xf numFmtId="0" fontId="3" fillId="2" borderId="21" xfId="0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2" xfId="0" applyFont="1" applyBorder="1" applyAlignment="1">
      <alignment vertical="top" wrapText="1"/>
    </xf>
    <xf numFmtId="0" fontId="3" fillId="0" borderId="17" xfId="0" applyFont="1" applyBorder="1" applyAlignment="1">
      <alignment horizontal="center" vertical="center" wrapText="1"/>
    </xf>
    <xf numFmtId="0" fontId="3" fillId="2" borderId="30" xfId="0" applyFont="1" applyFill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49" fontId="2" fillId="0" borderId="14" xfId="0" applyNumberFormat="1" applyFont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3" fillId="2" borderId="29" xfId="0" applyFont="1" applyFill="1" applyBorder="1" applyAlignment="1">
      <alignment horizontal="center" vertical="center" wrapText="1"/>
    </xf>
    <xf numFmtId="0" fontId="3" fillId="2" borderId="19" xfId="0" applyFont="1" applyFill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1" fillId="0" borderId="0" xfId="0" applyFont="1" applyBorder="1" applyAlignment="1">
      <alignment wrapText="1"/>
    </xf>
    <xf numFmtId="49" fontId="7" fillId="0" borderId="24" xfId="0" applyNumberFormat="1" applyFont="1" applyBorder="1" applyAlignment="1">
      <alignment horizontal="center" vertical="center" wrapText="1"/>
    </xf>
    <xf numFmtId="49" fontId="1" fillId="0" borderId="12" xfId="0" applyNumberFormat="1" applyFont="1" applyBorder="1" applyAlignment="1">
      <alignment horizontal="center" vertical="center" wrapText="1"/>
    </xf>
    <xf numFmtId="0" fontId="3" fillId="2" borderId="26" xfId="0" applyFont="1" applyFill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164" fontId="1" fillId="0" borderId="0" xfId="0" applyNumberFormat="1" applyFont="1" applyAlignment="1">
      <alignment horizontal="center" vertical="center"/>
    </xf>
    <xf numFmtId="164" fontId="1" fillId="0" borderId="25" xfId="0" applyNumberFormat="1" applyFont="1" applyBorder="1" applyAlignment="1">
      <alignment horizontal="center" vertical="center"/>
    </xf>
    <xf numFmtId="164" fontId="1" fillId="0" borderId="9" xfId="0" applyNumberFormat="1" applyFont="1" applyBorder="1" applyAlignment="1">
      <alignment horizontal="center" vertical="center"/>
    </xf>
    <xf numFmtId="164" fontId="1" fillId="0" borderId="10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49" fontId="3" fillId="0" borderId="14" xfId="0" applyNumberFormat="1" applyFont="1" applyBorder="1" applyAlignment="1">
      <alignment horizontal="center" vertical="center" wrapText="1"/>
    </xf>
    <xf numFmtId="49" fontId="3" fillId="0" borderId="22" xfId="0" applyNumberFormat="1" applyFont="1" applyBorder="1" applyAlignment="1">
      <alignment horizontal="center" vertical="center" wrapText="1"/>
    </xf>
    <xf numFmtId="0" fontId="1" fillId="0" borderId="28" xfId="0" applyFont="1" applyBorder="1" applyAlignment="1">
      <alignment wrapText="1"/>
    </xf>
    <xf numFmtId="0" fontId="1" fillId="0" borderId="19" xfId="0" applyFont="1" applyBorder="1" applyAlignment="1">
      <alignment wrapText="1"/>
    </xf>
    <xf numFmtId="0" fontId="5" fillId="0" borderId="22" xfId="0" applyFont="1" applyBorder="1" applyAlignment="1">
      <alignment horizontal="left" vertical="center" wrapText="1"/>
    </xf>
    <xf numFmtId="0" fontId="5" fillId="0" borderId="26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12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center" vertical="top"/>
    </xf>
    <xf numFmtId="0" fontId="4" fillId="0" borderId="6" xfId="0" applyFont="1" applyBorder="1" applyAlignment="1">
      <alignment horizontal="center" vertical="center" textRotation="90" wrapText="1"/>
    </xf>
    <xf numFmtId="0" fontId="4" fillId="0" borderId="7" xfId="0" applyFont="1" applyBorder="1" applyAlignment="1">
      <alignment horizontal="center" vertical="center" textRotation="90" wrapText="1"/>
    </xf>
    <xf numFmtId="0" fontId="5" fillId="0" borderId="1" xfId="0" applyFont="1" applyBorder="1" applyAlignment="1">
      <alignment horizontal="left" vertical="center" wrapText="1"/>
    </xf>
    <xf numFmtId="0" fontId="5" fillId="0" borderId="11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17" xfId="0" applyFont="1" applyBorder="1" applyAlignment="1">
      <alignment horizontal="left" vertical="center" wrapText="1"/>
    </xf>
    <xf numFmtId="0" fontId="5" fillId="0" borderId="16" xfId="0" applyFont="1" applyBorder="1" applyAlignment="1">
      <alignment horizontal="left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0" fontId="4" fillId="0" borderId="26" xfId="0" applyFont="1" applyBorder="1" applyAlignment="1">
      <alignment horizontal="center" vertical="center" wrapText="1"/>
    </xf>
    <xf numFmtId="0" fontId="3" fillId="2" borderId="9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0"/>
  <sheetViews>
    <sheetView tabSelected="1" showWhiteSpace="0" zoomScale="160" zoomScaleNormal="160" zoomScalePageLayoutView="110" workbookViewId="0">
      <selection sqref="A1:P30"/>
    </sheetView>
  </sheetViews>
  <sheetFormatPr defaultRowHeight="15" x14ac:dyDescent="0.25"/>
  <cols>
    <col min="1" max="1" width="3.5703125" customWidth="1"/>
    <col min="2" max="2" width="58.28515625" customWidth="1"/>
    <col min="3" max="3" width="4.85546875" customWidth="1"/>
    <col min="4" max="10" width="5" customWidth="1"/>
    <col min="11" max="11" width="10.85546875" customWidth="1"/>
    <col min="12" max="15" width="6.140625" customWidth="1"/>
    <col min="16" max="16" width="9.85546875" customWidth="1"/>
    <col min="17" max="17" width="9.140625" customWidth="1"/>
  </cols>
  <sheetData>
    <row r="1" spans="1:16" ht="26.25" customHeight="1" x14ac:dyDescent="0.25">
      <c r="A1" s="106" t="s">
        <v>32</v>
      </c>
      <c r="B1" s="106"/>
      <c r="C1" s="106"/>
      <c r="D1" s="106"/>
      <c r="E1" s="106"/>
      <c r="F1" s="106"/>
      <c r="G1" s="106"/>
      <c r="H1" s="106"/>
      <c r="I1" s="106"/>
      <c r="J1" s="106"/>
      <c r="K1" s="106"/>
      <c r="L1" s="106"/>
      <c r="M1" s="106"/>
      <c r="N1" s="106"/>
      <c r="O1" s="106"/>
      <c r="P1" s="106"/>
    </row>
    <row r="2" spans="1:16" ht="15.75" x14ac:dyDescent="0.25">
      <c r="A2" s="106" t="s">
        <v>11</v>
      </c>
      <c r="B2" s="106"/>
      <c r="C2" s="106"/>
      <c r="D2" s="106"/>
      <c r="E2" s="106"/>
      <c r="F2" s="106"/>
      <c r="G2" s="106"/>
      <c r="H2" s="106"/>
      <c r="I2" s="106"/>
      <c r="J2" s="106"/>
      <c r="K2" s="106"/>
      <c r="L2" s="106"/>
      <c r="M2" s="106"/>
      <c r="N2" s="106"/>
      <c r="O2" s="106"/>
      <c r="P2" s="106"/>
    </row>
    <row r="3" spans="1:16" ht="27" customHeight="1" thickBot="1" x14ac:dyDescent="0.3">
      <c r="A3" s="95" t="s">
        <v>10</v>
      </c>
      <c r="B3" s="95"/>
      <c r="C3" s="95"/>
      <c r="D3" s="95"/>
      <c r="E3" s="95"/>
      <c r="F3" s="95"/>
      <c r="G3" s="95"/>
      <c r="H3" s="95"/>
      <c r="I3" s="95"/>
      <c r="J3" s="95"/>
      <c r="K3" s="95"/>
      <c r="L3" s="95"/>
      <c r="M3" s="95"/>
      <c r="N3" s="95"/>
      <c r="O3" s="95"/>
      <c r="P3" s="95"/>
    </row>
    <row r="4" spans="1:16" ht="16.5" customHeight="1" thickBot="1" x14ac:dyDescent="0.3">
      <c r="A4" s="107"/>
      <c r="B4" s="108"/>
      <c r="C4" s="96" t="s">
        <v>0</v>
      </c>
      <c r="D4" s="96" t="s">
        <v>1</v>
      </c>
      <c r="E4" s="96" t="s">
        <v>24</v>
      </c>
      <c r="F4" s="96" t="s">
        <v>25</v>
      </c>
      <c r="G4" s="96" t="s">
        <v>29</v>
      </c>
      <c r="H4" s="96" t="s">
        <v>30</v>
      </c>
      <c r="I4" s="96" t="s">
        <v>31</v>
      </c>
      <c r="J4" s="96" t="s">
        <v>38</v>
      </c>
      <c r="K4" s="104" t="s">
        <v>39</v>
      </c>
      <c r="L4" s="111" t="s">
        <v>37</v>
      </c>
      <c r="M4" s="112"/>
      <c r="N4" s="112"/>
      <c r="O4" s="112"/>
      <c r="P4" s="113"/>
    </row>
    <row r="5" spans="1:16" ht="35.25" customHeight="1" thickBot="1" x14ac:dyDescent="0.3">
      <c r="A5" s="109"/>
      <c r="B5" s="110"/>
      <c r="C5" s="97"/>
      <c r="D5" s="97"/>
      <c r="E5" s="97"/>
      <c r="F5" s="97"/>
      <c r="G5" s="97"/>
      <c r="H5" s="97"/>
      <c r="I5" s="97"/>
      <c r="J5" s="97"/>
      <c r="K5" s="105"/>
      <c r="L5" s="9" t="s">
        <v>33</v>
      </c>
      <c r="M5" s="12" t="s">
        <v>34</v>
      </c>
      <c r="N5" s="9" t="s">
        <v>35</v>
      </c>
      <c r="O5" s="9" t="s">
        <v>36</v>
      </c>
      <c r="P5" s="12" t="s">
        <v>2</v>
      </c>
    </row>
    <row r="6" spans="1:16" ht="25.5" customHeight="1" x14ac:dyDescent="0.25">
      <c r="A6" s="98" t="s">
        <v>18</v>
      </c>
      <c r="B6" s="99"/>
      <c r="C6" s="2">
        <v>37</v>
      </c>
      <c r="D6" s="32">
        <v>26</v>
      </c>
      <c r="E6" s="48">
        <v>336</v>
      </c>
      <c r="F6" s="48">
        <v>439</v>
      </c>
      <c r="G6" s="48">
        <v>541</v>
      </c>
      <c r="H6" s="48">
        <v>477</v>
      </c>
      <c r="I6" s="2">
        <v>455</v>
      </c>
      <c r="J6" s="48">
        <v>510</v>
      </c>
      <c r="K6" s="82">
        <f>(J6*100)/I6-100</f>
        <v>12.087912087912088</v>
      </c>
      <c r="L6" s="2">
        <v>118</v>
      </c>
      <c r="M6" s="2">
        <v>139</v>
      </c>
      <c r="N6" s="2">
        <v>214</v>
      </c>
      <c r="O6" s="2"/>
      <c r="P6" s="2"/>
    </row>
    <row r="7" spans="1:16" ht="15" customHeight="1" x14ac:dyDescent="0.25">
      <c r="A7" s="102" t="s">
        <v>12</v>
      </c>
      <c r="B7" s="103"/>
      <c r="C7" s="5"/>
      <c r="D7" s="33"/>
      <c r="E7" s="49"/>
      <c r="F7" s="49"/>
      <c r="G7" s="49"/>
      <c r="H7" s="49"/>
      <c r="I7" s="5"/>
      <c r="J7" s="49"/>
      <c r="K7" s="78"/>
      <c r="L7" s="5"/>
      <c r="M7" s="5"/>
      <c r="N7" s="5"/>
      <c r="O7" s="5"/>
      <c r="P7" s="5"/>
    </row>
    <row r="8" spans="1:16" ht="14.25" customHeight="1" x14ac:dyDescent="0.25">
      <c r="A8" s="47"/>
      <c r="B8" s="11" t="s">
        <v>13</v>
      </c>
      <c r="C8" s="5">
        <v>5</v>
      </c>
      <c r="D8" s="34" t="s">
        <v>3</v>
      </c>
      <c r="E8" s="50">
        <v>170</v>
      </c>
      <c r="F8" s="50">
        <v>142</v>
      </c>
      <c r="G8" s="50">
        <v>118</v>
      </c>
      <c r="H8" s="50">
        <v>105</v>
      </c>
      <c r="I8" s="16">
        <v>124</v>
      </c>
      <c r="J8" s="50">
        <v>245</v>
      </c>
      <c r="K8" s="83">
        <f>(J8*100)/I8-100</f>
        <v>97.580645161290334</v>
      </c>
      <c r="L8" s="16">
        <v>50</v>
      </c>
      <c r="M8" s="16">
        <v>70</v>
      </c>
      <c r="N8" s="16">
        <v>125</v>
      </c>
      <c r="O8" s="16"/>
      <c r="P8" s="16"/>
    </row>
    <row r="9" spans="1:16" ht="15.75" customHeight="1" x14ac:dyDescent="0.25">
      <c r="A9" s="27"/>
      <c r="B9" s="28" t="s">
        <v>23</v>
      </c>
      <c r="C9" s="6" t="s">
        <v>3</v>
      </c>
      <c r="D9" s="35" t="s">
        <v>3</v>
      </c>
      <c r="E9" s="51">
        <v>150</v>
      </c>
      <c r="F9" s="51">
        <v>132</v>
      </c>
      <c r="G9" s="51">
        <v>106</v>
      </c>
      <c r="H9" s="51">
        <v>97</v>
      </c>
      <c r="I9" s="15">
        <v>119</v>
      </c>
      <c r="J9" s="51">
        <v>237</v>
      </c>
      <c r="K9" s="84">
        <f>(J9*100)/I9-100</f>
        <v>99.159663865546207</v>
      </c>
      <c r="L9" s="15">
        <v>50</v>
      </c>
      <c r="M9" s="15">
        <v>70</v>
      </c>
      <c r="N9" s="15">
        <v>120</v>
      </c>
      <c r="O9" s="15"/>
      <c r="P9" s="15"/>
    </row>
    <row r="10" spans="1:16" ht="14.25" customHeight="1" x14ac:dyDescent="0.25">
      <c r="A10" s="17"/>
      <c r="B10" s="10" t="s">
        <v>14</v>
      </c>
      <c r="C10" s="8">
        <v>32</v>
      </c>
      <c r="D10" s="36">
        <v>26</v>
      </c>
      <c r="E10" s="52">
        <v>166</v>
      </c>
      <c r="F10" s="52">
        <v>297</v>
      </c>
      <c r="G10" s="52">
        <v>423</v>
      </c>
      <c r="H10" s="52">
        <v>372</v>
      </c>
      <c r="I10" s="14">
        <v>331</v>
      </c>
      <c r="J10" s="52">
        <v>265</v>
      </c>
      <c r="K10" s="84">
        <f>(J10*100)/I10-100</f>
        <v>-19.939577039274923</v>
      </c>
      <c r="L10" s="14">
        <v>68</v>
      </c>
      <c r="M10" s="14">
        <v>69</v>
      </c>
      <c r="N10" s="14">
        <v>89</v>
      </c>
      <c r="O10" s="8"/>
      <c r="P10" s="8"/>
    </row>
    <row r="11" spans="1:16" ht="15" customHeight="1" thickBot="1" x14ac:dyDescent="0.3">
      <c r="A11" s="17"/>
      <c r="B11" s="44" t="s">
        <v>23</v>
      </c>
      <c r="C11" s="45" t="s">
        <v>3</v>
      </c>
      <c r="D11" s="36" t="s">
        <v>3</v>
      </c>
      <c r="E11" s="52">
        <v>11</v>
      </c>
      <c r="F11" s="52">
        <v>10</v>
      </c>
      <c r="G11" s="52">
        <v>4</v>
      </c>
      <c r="H11" s="52">
        <v>4</v>
      </c>
      <c r="I11" s="14">
        <v>14</v>
      </c>
      <c r="J11" s="52">
        <v>6</v>
      </c>
      <c r="K11" s="85">
        <f>(J11*100)/I11-100</f>
        <v>-57.142857142857146</v>
      </c>
      <c r="L11" s="14">
        <v>1</v>
      </c>
      <c r="M11" s="14">
        <v>1</v>
      </c>
      <c r="N11" s="14">
        <v>0</v>
      </c>
      <c r="O11" s="8"/>
      <c r="P11" s="8"/>
    </row>
    <row r="12" spans="1:16" ht="15" customHeight="1" x14ac:dyDescent="0.25">
      <c r="A12" s="100" t="s">
        <v>15</v>
      </c>
      <c r="B12" s="101"/>
      <c r="C12" s="2">
        <v>34</v>
      </c>
      <c r="D12" s="32">
        <v>24</v>
      </c>
      <c r="E12" s="48">
        <v>330</v>
      </c>
      <c r="F12" s="48">
        <v>435</v>
      </c>
      <c r="G12" s="48">
        <v>536</v>
      </c>
      <c r="H12" s="48">
        <v>471</v>
      </c>
      <c r="I12" s="2">
        <v>451</v>
      </c>
      <c r="J12" s="48">
        <v>507</v>
      </c>
      <c r="K12" s="82">
        <f>(J12*100)/I12-100</f>
        <v>12.41685144124169</v>
      </c>
      <c r="L12" s="2">
        <v>118</v>
      </c>
      <c r="M12" s="2">
        <v>135</v>
      </c>
      <c r="N12" s="2">
        <v>207</v>
      </c>
      <c r="O12" s="2"/>
      <c r="P12" s="2"/>
    </row>
    <row r="13" spans="1:16" ht="12" customHeight="1" x14ac:dyDescent="0.25">
      <c r="A13" s="93" t="s">
        <v>16</v>
      </c>
      <c r="B13" s="94"/>
      <c r="C13" s="5"/>
      <c r="D13" s="33"/>
      <c r="E13" s="49"/>
      <c r="F13" s="49"/>
      <c r="G13" s="49"/>
      <c r="H13" s="49"/>
      <c r="I13" s="5"/>
      <c r="J13" s="49"/>
      <c r="K13" s="78"/>
      <c r="L13" s="5"/>
      <c r="M13" s="5"/>
      <c r="N13" s="5"/>
      <c r="O13" s="5"/>
      <c r="P13" s="5"/>
    </row>
    <row r="14" spans="1:16" ht="14.25" customHeight="1" x14ac:dyDescent="0.25">
      <c r="A14" s="66"/>
      <c r="B14" s="11" t="s">
        <v>5</v>
      </c>
      <c r="C14" s="5">
        <v>4</v>
      </c>
      <c r="D14" s="34" t="s">
        <v>3</v>
      </c>
      <c r="E14" s="50">
        <v>169</v>
      </c>
      <c r="F14" s="50">
        <v>139</v>
      </c>
      <c r="G14" s="50">
        <v>118</v>
      </c>
      <c r="H14" s="50">
        <v>105</v>
      </c>
      <c r="I14" s="13">
        <v>122</v>
      </c>
      <c r="J14" s="50">
        <v>243</v>
      </c>
      <c r="K14" s="83">
        <f>(J14*100)/I14-100</f>
        <v>99.180327868852459</v>
      </c>
      <c r="L14" s="16">
        <v>50</v>
      </c>
      <c r="M14" s="16">
        <v>70</v>
      </c>
      <c r="N14" s="16">
        <v>124</v>
      </c>
      <c r="O14" s="16"/>
      <c r="P14" s="16"/>
    </row>
    <row r="15" spans="1:16" ht="15" customHeight="1" x14ac:dyDescent="0.25">
      <c r="A15" s="27"/>
      <c r="B15" s="28" t="s">
        <v>23</v>
      </c>
      <c r="C15" s="6" t="s">
        <v>3</v>
      </c>
      <c r="D15" s="35" t="s">
        <v>3</v>
      </c>
      <c r="E15" s="51">
        <v>150</v>
      </c>
      <c r="F15" s="51">
        <v>128</v>
      </c>
      <c r="G15" s="51">
        <v>106</v>
      </c>
      <c r="H15" s="51">
        <v>97</v>
      </c>
      <c r="I15" s="16">
        <v>119</v>
      </c>
      <c r="J15" s="51">
        <v>237</v>
      </c>
      <c r="K15" s="84">
        <f>(J15*100)/I15-100</f>
        <v>99.159663865546207</v>
      </c>
      <c r="L15" s="15">
        <v>50</v>
      </c>
      <c r="M15" s="15">
        <v>70</v>
      </c>
      <c r="N15" s="15">
        <v>120</v>
      </c>
      <c r="O15" s="15"/>
      <c r="P15" s="15"/>
    </row>
    <row r="16" spans="1:16" ht="15" customHeight="1" x14ac:dyDescent="0.25">
      <c r="A16" s="17"/>
      <c r="B16" s="10" t="s">
        <v>4</v>
      </c>
      <c r="C16" s="8">
        <v>30</v>
      </c>
      <c r="D16" s="37">
        <v>24</v>
      </c>
      <c r="E16" s="53">
        <v>161</v>
      </c>
      <c r="F16" s="53">
        <v>296</v>
      </c>
      <c r="G16" s="53">
        <v>418</v>
      </c>
      <c r="H16" s="53">
        <v>366</v>
      </c>
      <c r="I16" s="8">
        <v>329</v>
      </c>
      <c r="J16" s="53">
        <v>264</v>
      </c>
      <c r="K16" s="84">
        <f>(J16*100)/I16-100</f>
        <v>-19.756838905775069</v>
      </c>
      <c r="L16" s="14">
        <v>68</v>
      </c>
      <c r="M16" s="14">
        <v>65</v>
      </c>
      <c r="N16" s="14">
        <v>83</v>
      </c>
      <c r="O16" s="8"/>
      <c r="P16" s="8"/>
    </row>
    <row r="17" spans="1:16" ht="14.25" customHeight="1" thickBot="1" x14ac:dyDescent="0.3">
      <c r="A17" s="18"/>
      <c r="B17" s="29" t="s">
        <v>23</v>
      </c>
      <c r="C17" s="46" t="s">
        <v>9</v>
      </c>
      <c r="D17" s="40" t="s">
        <v>3</v>
      </c>
      <c r="E17" s="54">
        <v>11</v>
      </c>
      <c r="F17" s="54">
        <v>10</v>
      </c>
      <c r="G17" s="54">
        <v>4</v>
      </c>
      <c r="H17" s="54">
        <v>4</v>
      </c>
      <c r="I17" s="3">
        <v>14</v>
      </c>
      <c r="J17" s="54">
        <v>6</v>
      </c>
      <c r="K17" s="85">
        <f>(J17*100)/I17-100</f>
        <v>-57.142857142857146</v>
      </c>
      <c r="L17" s="14">
        <v>1</v>
      </c>
      <c r="M17" s="14">
        <v>1</v>
      </c>
      <c r="N17" s="40">
        <v>0</v>
      </c>
      <c r="O17" s="3"/>
      <c r="P17" s="3"/>
    </row>
    <row r="18" spans="1:16" ht="15.75" customHeight="1" x14ac:dyDescent="0.25">
      <c r="A18" s="100" t="s">
        <v>17</v>
      </c>
      <c r="B18" s="101"/>
      <c r="C18" s="2">
        <v>3</v>
      </c>
      <c r="D18" s="38">
        <v>2</v>
      </c>
      <c r="E18" s="55">
        <v>6</v>
      </c>
      <c r="F18" s="55">
        <v>4</v>
      </c>
      <c r="G18" s="55">
        <v>5</v>
      </c>
      <c r="H18" s="55">
        <v>6</v>
      </c>
      <c r="I18" s="13">
        <v>4</v>
      </c>
      <c r="J18" s="55">
        <v>3</v>
      </c>
      <c r="K18" s="86">
        <f>(J18*100)/I18-100</f>
        <v>-25</v>
      </c>
      <c r="L18" s="38" t="s">
        <v>27</v>
      </c>
      <c r="M18" s="38">
        <v>4</v>
      </c>
      <c r="N18" s="73">
        <v>7</v>
      </c>
      <c r="O18" s="38"/>
      <c r="P18" s="38"/>
    </row>
    <row r="19" spans="1:16" ht="13.5" customHeight="1" x14ac:dyDescent="0.25">
      <c r="A19" s="93" t="s">
        <v>16</v>
      </c>
      <c r="B19" s="94"/>
      <c r="C19" s="5"/>
      <c r="D19" s="36"/>
      <c r="E19" s="50"/>
      <c r="F19" s="50"/>
      <c r="G19" s="50"/>
      <c r="H19" s="50"/>
      <c r="I19" s="16"/>
      <c r="J19" s="50"/>
      <c r="K19" s="68"/>
      <c r="L19" s="16"/>
      <c r="M19" s="16"/>
      <c r="N19" s="52"/>
      <c r="O19" s="39"/>
      <c r="P19" s="39"/>
    </row>
    <row r="20" spans="1:16" ht="15.75" customHeight="1" x14ac:dyDescent="0.25">
      <c r="A20" s="47"/>
      <c r="B20" s="11" t="s">
        <v>5</v>
      </c>
      <c r="C20" s="5">
        <v>1</v>
      </c>
      <c r="D20" s="39" t="s">
        <v>3</v>
      </c>
      <c r="E20" s="56">
        <v>1</v>
      </c>
      <c r="F20" s="56">
        <v>3</v>
      </c>
      <c r="G20" s="56" t="s">
        <v>27</v>
      </c>
      <c r="H20" s="41" t="s">
        <v>3</v>
      </c>
      <c r="I20" s="41">
        <v>2</v>
      </c>
      <c r="J20" s="74">
        <v>2</v>
      </c>
      <c r="K20" s="69" t="s">
        <v>27</v>
      </c>
      <c r="L20" s="39" t="s">
        <v>27</v>
      </c>
      <c r="M20" s="39" t="s">
        <v>27</v>
      </c>
      <c r="N20" s="74">
        <v>1</v>
      </c>
      <c r="O20" s="41"/>
      <c r="P20" s="41"/>
    </row>
    <row r="21" spans="1:16" ht="18.75" customHeight="1" thickBot="1" x14ac:dyDescent="0.3">
      <c r="A21" s="18"/>
      <c r="B21" s="4" t="s">
        <v>4</v>
      </c>
      <c r="C21" s="3">
        <v>2</v>
      </c>
      <c r="D21" s="40">
        <v>2</v>
      </c>
      <c r="E21" s="57">
        <v>5</v>
      </c>
      <c r="F21" s="57">
        <v>1</v>
      </c>
      <c r="G21" s="57">
        <v>5</v>
      </c>
      <c r="H21" s="57">
        <v>6</v>
      </c>
      <c r="I21" s="81">
        <v>2</v>
      </c>
      <c r="J21" s="57">
        <v>1</v>
      </c>
      <c r="K21" s="86">
        <f>(J21*100)/I21-100</f>
        <v>-50</v>
      </c>
      <c r="L21" s="40" t="s">
        <v>27</v>
      </c>
      <c r="M21" s="40">
        <v>4</v>
      </c>
      <c r="N21" s="74">
        <v>6</v>
      </c>
      <c r="O21" s="40"/>
      <c r="P21" s="40"/>
    </row>
    <row r="22" spans="1:16" ht="19.5" customHeight="1" x14ac:dyDescent="0.25">
      <c r="A22" s="93" t="s">
        <v>6</v>
      </c>
      <c r="B22" s="94"/>
      <c r="C22" s="5"/>
      <c r="D22" s="39"/>
      <c r="E22" s="50"/>
      <c r="F22" s="50"/>
      <c r="G22" s="50"/>
      <c r="H22" s="50"/>
      <c r="I22" s="16"/>
      <c r="J22" s="50"/>
      <c r="K22" s="70"/>
      <c r="L22" s="64"/>
      <c r="M22" s="64"/>
      <c r="N22" s="76"/>
      <c r="O22" s="5"/>
      <c r="P22" s="5"/>
    </row>
    <row r="23" spans="1:16" ht="45.75" customHeight="1" x14ac:dyDescent="0.25">
      <c r="A23" s="19"/>
      <c r="B23" s="67" t="s">
        <v>20</v>
      </c>
      <c r="C23" s="5">
        <v>1</v>
      </c>
      <c r="D23" s="41">
        <v>2</v>
      </c>
      <c r="E23" s="56" t="s">
        <v>22</v>
      </c>
      <c r="F23" s="13" t="s">
        <v>22</v>
      </c>
      <c r="G23" s="25" t="s">
        <v>22</v>
      </c>
      <c r="H23" s="25" t="s">
        <v>22</v>
      </c>
      <c r="I23" s="25" t="s">
        <v>22</v>
      </c>
      <c r="J23" s="79" t="s">
        <v>22</v>
      </c>
      <c r="K23" s="71" t="s">
        <v>22</v>
      </c>
      <c r="L23" s="71" t="s">
        <v>22</v>
      </c>
      <c r="M23" s="71" t="s">
        <v>22</v>
      </c>
      <c r="N23" s="71" t="s">
        <v>22</v>
      </c>
      <c r="O23" s="25"/>
      <c r="P23" s="25"/>
    </row>
    <row r="24" spans="1:16" ht="17.25" customHeight="1" x14ac:dyDescent="0.25">
      <c r="A24" s="20"/>
      <c r="B24" s="21" t="s">
        <v>7</v>
      </c>
      <c r="C24" s="6" t="s">
        <v>3</v>
      </c>
      <c r="D24" s="6" t="s">
        <v>3</v>
      </c>
      <c r="E24" s="58" t="s">
        <v>3</v>
      </c>
      <c r="F24" s="26" t="s">
        <v>3</v>
      </c>
      <c r="G24" s="35" t="s">
        <v>3</v>
      </c>
      <c r="H24" s="35" t="s">
        <v>3</v>
      </c>
      <c r="I24" s="35" t="s">
        <v>3</v>
      </c>
      <c r="J24" s="58" t="s">
        <v>3</v>
      </c>
      <c r="K24" s="87" t="s">
        <v>3</v>
      </c>
      <c r="L24" s="72" t="s">
        <v>27</v>
      </c>
      <c r="M24" s="114">
        <v>4</v>
      </c>
      <c r="N24" s="114">
        <v>5</v>
      </c>
      <c r="O24" s="26"/>
      <c r="P24" s="26"/>
    </row>
    <row r="25" spans="1:16" ht="45.75" thickBot="1" x14ac:dyDescent="0.3">
      <c r="A25" s="22"/>
      <c r="B25" s="23" t="s">
        <v>8</v>
      </c>
      <c r="C25" s="24">
        <v>2</v>
      </c>
      <c r="D25" s="40" t="s">
        <v>3</v>
      </c>
      <c r="E25" s="57">
        <v>6</v>
      </c>
      <c r="F25" s="57">
        <v>4</v>
      </c>
      <c r="G25" s="57">
        <v>5</v>
      </c>
      <c r="H25" s="57">
        <v>6</v>
      </c>
      <c r="I25" s="14">
        <v>4</v>
      </c>
      <c r="J25" s="57">
        <v>3</v>
      </c>
      <c r="K25" s="86">
        <f>(J25*100)/I25-100</f>
        <v>-25</v>
      </c>
      <c r="L25" s="39" t="s">
        <v>27</v>
      </c>
      <c r="M25" s="39" t="s">
        <v>27</v>
      </c>
      <c r="N25" s="75">
        <v>2</v>
      </c>
      <c r="O25" s="40"/>
      <c r="P25" s="40"/>
    </row>
    <row r="26" spans="1:16" ht="26.25" customHeight="1" thickBot="1" x14ac:dyDescent="0.3">
      <c r="A26" s="91" t="s">
        <v>19</v>
      </c>
      <c r="B26" s="92"/>
      <c r="C26" s="7" t="s">
        <v>3</v>
      </c>
      <c r="D26" s="42" t="s">
        <v>3</v>
      </c>
      <c r="E26" s="59" t="s">
        <v>3</v>
      </c>
      <c r="F26" s="31" t="s">
        <v>3</v>
      </c>
      <c r="G26" s="65" t="s">
        <v>3</v>
      </c>
      <c r="H26" s="65" t="s">
        <v>3</v>
      </c>
      <c r="I26" s="65" t="s">
        <v>3</v>
      </c>
      <c r="J26" s="80" t="s">
        <v>27</v>
      </c>
      <c r="K26" s="88" t="s">
        <v>3</v>
      </c>
      <c r="L26" s="65" t="s">
        <v>27</v>
      </c>
      <c r="M26" s="65" t="s">
        <v>27</v>
      </c>
      <c r="N26" s="65" t="s">
        <v>27</v>
      </c>
      <c r="O26" s="65"/>
      <c r="P26" s="65"/>
    </row>
    <row r="27" spans="1:16" ht="31.5" customHeight="1" thickBot="1" x14ac:dyDescent="0.3">
      <c r="A27" s="91" t="s">
        <v>26</v>
      </c>
      <c r="B27" s="92"/>
      <c r="C27" s="7" t="s">
        <v>3</v>
      </c>
      <c r="D27" s="42" t="s">
        <v>3</v>
      </c>
      <c r="E27" s="59" t="s">
        <v>3</v>
      </c>
      <c r="F27" s="31" t="s">
        <v>3</v>
      </c>
      <c r="G27" s="65" t="s">
        <v>3</v>
      </c>
      <c r="H27" s="65" t="s">
        <v>3</v>
      </c>
      <c r="I27" s="65" t="s">
        <v>3</v>
      </c>
      <c r="J27" s="80" t="s">
        <v>27</v>
      </c>
      <c r="K27" s="88" t="s">
        <v>3</v>
      </c>
      <c r="L27" s="65" t="s">
        <v>27</v>
      </c>
      <c r="M27" s="65" t="s">
        <v>27</v>
      </c>
      <c r="N27" s="65" t="s">
        <v>27</v>
      </c>
      <c r="O27" s="65"/>
      <c r="P27" s="65"/>
    </row>
    <row r="28" spans="1:16" ht="6.75" customHeight="1" x14ac:dyDescent="0.25">
      <c r="A28" s="60"/>
      <c r="B28" s="61"/>
      <c r="C28" s="61"/>
      <c r="D28" s="61"/>
      <c r="E28" s="61"/>
      <c r="F28" s="61"/>
      <c r="G28" s="61"/>
      <c r="H28" s="61"/>
      <c r="I28" s="61"/>
      <c r="J28" s="61"/>
      <c r="K28" s="61"/>
      <c r="L28" s="77"/>
      <c r="M28" s="61"/>
      <c r="N28" s="61"/>
      <c r="O28" s="62"/>
      <c r="P28" s="63"/>
    </row>
    <row r="29" spans="1:16" ht="45.75" customHeight="1" thickBot="1" x14ac:dyDescent="0.3">
      <c r="A29" s="43" t="s">
        <v>21</v>
      </c>
      <c r="B29" s="89" t="s">
        <v>28</v>
      </c>
      <c r="C29" s="89"/>
      <c r="D29" s="89"/>
      <c r="E29" s="89"/>
      <c r="F29" s="89"/>
      <c r="G29" s="89"/>
      <c r="H29" s="89"/>
      <c r="I29" s="89"/>
      <c r="J29" s="89"/>
      <c r="K29" s="89"/>
      <c r="L29" s="89"/>
      <c r="M29" s="89"/>
      <c r="N29" s="89"/>
      <c r="O29" s="89"/>
      <c r="P29" s="90"/>
    </row>
    <row r="30" spans="1:16" ht="15.75" x14ac:dyDescent="0.25">
      <c r="A30" s="1"/>
      <c r="B30" s="1"/>
      <c r="C30" s="1"/>
      <c r="D30" s="1"/>
      <c r="E30" s="1"/>
      <c r="F30" s="30"/>
      <c r="G30" s="30"/>
      <c r="H30" s="30"/>
      <c r="I30" s="30"/>
      <c r="J30" s="30"/>
      <c r="K30" s="30"/>
      <c r="L30" s="1"/>
      <c r="M30" s="1"/>
      <c r="N30" s="1"/>
      <c r="O30" s="1"/>
      <c r="P30" s="30"/>
    </row>
  </sheetData>
  <mergeCells count="24">
    <mergeCell ref="A1:P1"/>
    <mergeCell ref="A4:B5"/>
    <mergeCell ref="D4:D5"/>
    <mergeCell ref="A2:P2"/>
    <mergeCell ref="E4:E5"/>
    <mergeCell ref="L4:P4"/>
    <mergeCell ref="F4:F5"/>
    <mergeCell ref="J4:J5"/>
    <mergeCell ref="B29:P29"/>
    <mergeCell ref="A27:B27"/>
    <mergeCell ref="A22:B22"/>
    <mergeCell ref="A3:P3"/>
    <mergeCell ref="C4:C5"/>
    <mergeCell ref="A6:B6"/>
    <mergeCell ref="A12:B12"/>
    <mergeCell ref="A18:B18"/>
    <mergeCell ref="A7:B7"/>
    <mergeCell ref="A13:B13"/>
    <mergeCell ref="A19:B19"/>
    <mergeCell ref="G4:G5"/>
    <mergeCell ref="K4:K5"/>
    <mergeCell ref="A26:B26"/>
    <mergeCell ref="I4:I5"/>
    <mergeCell ref="H4:H5"/>
  </mergeCells>
  <pageMargins left="0.52827380952380953" right="0.19345238095238096" top="0.5608974358974359" bottom="7.2916666666666671E-2" header="0.3" footer="0.3"/>
  <pageSetup paperSize="9" scale="92" fitToWidth="0" orientation="landscape" r:id="rId1"/>
  <headerFooter>
    <oddHeader xml:space="preserve">&amp;C
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25" workbookViewId="0">
      <selection activeCell="F19" sqref="F19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D26" sqref="D26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Лист1</vt:lpstr>
      <vt:lpstr>Лист2</vt:lpstr>
      <vt:lpstr>Лист3</vt:lpstr>
      <vt:lpstr>Лист4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2021-10-08T13:38:31Z</dcterms:modified>
</cp:coreProperties>
</file>